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4.06\ECE\"/>
    </mc:Choice>
  </mc:AlternateContent>
  <xr:revisionPtr revIDLastSave="0" documentId="8_{93F6617D-4055-4728-91A7-B7BF63127245}"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36" yWindow="0" windowWidth="21132" windowHeight="1236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<sst xmlns="http://schemas.openxmlformats.org/spreadsheetml/2006/main" count="3181" uniqueCount="1580">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</sst>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1500</v>
      </c>
      <c r="B10" s="177"/>
      <c r="C10" s="162" t="str">
        <f>VLOOKUP(A10,lista,2,0)</f>
        <v>G.SERV.CORPORATIV.APOYO CLIENTE</v>
      </c>
      <c r="D10" s="162"/>
      <c r="E10" s="162"/>
      <c r="F10" s="162"/>
      <c r="G10" s="162" t="str">
        <f>VLOOKUP(A10,lista,3,0)</f>
        <v>Técnico/a 1</v>
      </c>
      <c r="H10" s="162"/>
      <c r="I10" s="169" t="str">
        <f>VLOOKUP(A10,lista,4,0)</f>
        <v>Técnico/a de Comunicación y Gestión de Expedientes en el Sector Ferroviario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Superior:
Licenciatura o Máster en Comunicación, Derecho o Administración y Dirección de Empresas.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de al menos 5 años en el ámbito de la comunicación.
Experiencia de al menos 1 años en la ámbito de las expropiaciones.
Experiencia de al menos 6 meses en el ámbito de la contratación pública en mantenimiento ferroviario.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46197</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A0XsRub7lJJBC2gHR2IW1AV4+Mt6t79e6nIJVrTMCrmvzINmO3tt3On1AmKXARc1dZgRRgk3YYPZWSFaWEStGg==" saltValue="k/uwo18bYrE1DI9g03GUVQ=="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2026-06-24T08:53:25Z</dcterms:modified>
</cp:coreProperties>
</file>